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4_INFORMES 4TO TRIMESTRE 2025\"/>
    </mc:Choice>
  </mc:AlternateContent>
  <xr:revisionPtr revIDLastSave="0" documentId="8_{BDF12B16-8949-42B9-87A7-7E842B6CFA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<sst xmlns="http://schemas.openxmlformats.org/spreadsheetml/2006/main" count="45" uniqueCount="37">
  <si>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</si>
  <si>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</si>
  <si>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</si>
  <si>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</si>
  <si>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</si>
  <si>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</si>
  <si>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</si>
  <si>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</si>
  <si>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</si>
  <si>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</si>
  <si>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</si>
  <si>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</si>
  <si>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</si>
  <si>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</si>
  <si>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</si>
  <si>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</si>
  <si>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</si>
  <si>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</si>
  <si>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</si>
  <si>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</si>
  <si>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</si>
  <si>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</si>
  <si>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</si>
  <si>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</si>
  <si>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</si>
  <si>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</si>
  <si>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</si>
  <si>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</si>
  <si>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</si>
  <si>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</si>
  <si>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</si>
  <si>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</si>
  <si>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</si>
  <si>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</si>
  <si>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</si>
  <si>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</si>
  <si>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SALAMANCA,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</si>
</sst>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30" sqref="D30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82536445.210000008</v>
      </c>
      <c r="C3" s="15">
        <f t="shared" ref="C3:D3" si="0">SUM(C4:C13)</f>
        <v>80162702.829999998</v>
      </c>
      <c r="D3" s="16">
        <f t="shared" si="0"/>
        <v>80162702.829999998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6426773.4800000004</v>
      </c>
      <c r="C10" s="17">
        <v>4281502.0999999996</v>
      </c>
      <c r="D10" s="18">
        <v>4281502.0999999996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76109671.730000004</v>
      </c>
      <c r="C12" s="17">
        <v>75881200.730000004</v>
      </c>
      <c r="D12" s="18">
        <v>75881200.730000004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82536445.209999993</v>
      </c>
      <c r="C14" s="19">
        <f t="shared" ref="C14:D14" si="1">SUM(C15:C23)</f>
        <v>76850376.400000006</v>
      </c>
      <c r="D14" s="20">
        <f t="shared" si="1"/>
        <v>73843291.840000004</v>
      </c>
    </row>
    <row r="15" spans="1:4" x14ac:dyDescent="0.2">
      <c r="A15" s="8" t="s">
        <v>12</v>
      </c>
      <c r="B15" s="17">
        <v>57838960.789999999</v>
      </c>
      <c r="C15" s="17">
        <v>54889889.670000002</v>
      </c>
      <c r="D15" s="18">
        <v>53684871.359999999</v>
      </c>
    </row>
    <row r="16" spans="1:4" x14ac:dyDescent="0.2">
      <c r="A16" s="8" t="s">
        <v>13</v>
      </c>
      <c r="B16" s="17">
        <v>5774896.9900000002</v>
      </c>
      <c r="C16" s="17">
        <v>5390527.29</v>
      </c>
      <c r="D16" s="18">
        <v>5193182.9400000004</v>
      </c>
    </row>
    <row r="17" spans="1:4" x14ac:dyDescent="0.2">
      <c r="A17" s="8" t="s">
        <v>14</v>
      </c>
      <c r="B17" s="17">
        <v>6782022.71</v>
      </c>
      <c r="C17" s="17">
        <v>5469308.5</v>
      </c>
      <c r="D17" s="18">
        <v>5247080.5</v>
      </c>
    </row>
    <row r="18" spans="1:4" x14ac:dyDescent="0.2">
      <c r="A18" s="8" t="s">
        <v>9</v>
      </c>
      <c r="B18" s="17">
        <v>8867122.9199999999</v>
      </c>
      <c r="C18" s="17">
        <v>6992323.1100000003</v>
      </c>
      <c r="D18" s="18">
        <v>6992323.1100000003</v>
      </c>
    </row>
    <row r="19" spans="1:4" x14ac:dyDescent="0.2">
      <c r="A19" s="8" t="s">
        <v>15</v>
      </c>
      <c r="B19" s="17">
        <v>3273441.8</v>
      </c>
      <c r="C19" s="17">
        <v>4108327.83</v>
      </c>
      <c r="D19" s="18">
        <v>2725833.93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3312326.4299999923</v>
      </c>
      <c r="D24" s="22">
        <f>D3-D14</f>
        <v>6319410.9899999946</v>
      </c>
    </row>
    <row r="26" spans="1:4" ht="11.1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3312326.43</v>
      </c>
      <c r="D27" s="24">
        <f>SUM(D28:D34)</f>
        <v>6319410.9900000002</v>
      </c>
    </row>
    <row r="28" spans="1:4" x14ac:dyDescent="0.2">
      <c r="A28" s="8" t="s">
        <v>24</v>
      </c>
      <c r="B28" s="25">
        <v>0</v>
      </c>
      <c r="C28" s="25">
        <v>3712810.85</v>
      </c>
      <c r="D28" s="26">
        <v>5906824.4100000001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-400484.42</v>
      </c>
      <c r="D31" s="26">
        <v>412586.58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3312326.43</v>
      </c>
      <c r="D39" s="30">
        <f>D27+D35</f>
        <v>6319410.9900000002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2018-07-16T14:09:31Z</cp:lastPrinted>
  <dcterms:created xsi:type="dcterms:W3CDTF">2017-12-20T04:54:53Z</dcterms:created>
  <dcterms:modified xsi:type="dcterms:W3CDTF">2026-01-28T21:28:15Z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